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bconsultingpr.sharepoint.com/sites/DepartamentodeSalud/Shared Documents/General/Proyectos Puntuales/2024-2025/03. Transición/Reportes/"/>
    </mc:Choice>
  </mc:AlternateContent>
  <xr:revisionPtr revIDLastSave="0" documentId="8_{A19236A6-F795-4864-B42A-D76C908351FB}" xr6:coauthVersionLast="47" xr6:coauthVersionMax="47" xr10:uidLastSave="{00000000-0000-0000-0000-000000000000}"/>
  <bookViews>
    <workbookView xWindow="-96" yWindow="-96" windowWidth="23232" windowHeight="12432" xr2:uid="{38211CBB-B03F-470A-A0CA-45E2F0BFE232}"/>
  </bookViews>
  <sheets>
    <sheet name="INFORME ACTUALIZADO NOV.21.2024" sheetId="1" r:id="rId1"/>
  </sheets>
  <definedNames>
    <definedName name="_xlnm._FilterDatabase" localSheetId="0" hidden="1">'INFORME ACTUALIZADO NOV.21.2024'!$A$4:$J$95</definedName>
    <definedName name="_xlnm.Print_Titles" localSheetId="0">'INFORME ACTUALIZADO NOV.21.2024'!$2:$4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1" l="1"/>
  <c r="I95" i="1"/>
  <c r="H95" i="1"/>
  <c r="G95" i="1"/>
  <c r="F95" i="1"/>
</calcChain>
</file>

<file path=xl/sharedStrings.xml><?xml version="1.0" encoding="utf-8"?>
<sst xmlns="http://schemas.openxmlformats.org/spreadsheetml/2006/main" count="185" uniqueCount="101">
  <si>
    <t xml:space="preserve">Proyecto </t>
  </si>
  <si>
    <t>P/W #</t>
  </si>
  <si>
    <t xml:space="preserve">Título </t>
  </si>
  <si>
    <t xml:space="preserve">Desastre </t>
  </si>
  <si>
    <t xml:space="preserve">Mitigación </t>
  </si>
  <si>
    <t xml:space="preserve">Reducción de seguro </t>
  </si>
  <si>
    <t xml:space="preserve">Total del Proyecto </t>
  </si>
  <si>
    <t xml:space="preserve">Aportación Federal </t>
  </si>
  <si>
    <t>Aportación Estatal</t>
  </si>
  <si>
    <t xml:space="preserve">CTS Bayamón   Permanent Repair Work </t>
  </si>
  <si>
    <t>4339DR-PR (4339DR)</t>
  </si>
  <si>
    <t xml:space="preserve">Centro Pediatrico Arecibo    </t>
  </si>
  <si>
    <t xml:space="preserve"> PAAP DAC for obligated PWs</t>
  </si>
  <si>
    <t>Patillas - Temporary Roof Repairs (PW-01216)</t>
  </si>
  <si>
    <t>EPM - Cardinal Med. Storage Facility</t>
  </si>
  <si>
    <t>PW324 Vieques CDT Relocation</t>
  </si>
  <si>
    <t xml:space="preserve">CDT Maricao-Permanent Repair Work </t>
  </si>
  <si>
    <t>CPTET Arecibo Permanent Work</t>
  </si>
  <si>
    <t>Hosp Pediatrico A&amp;E Services and Permanent Work</t>
  </si>
  <si>
    <t xml:space="preserve">CTS Cayey   Permanent Repair Work </t>
  </si>
  <si>
    <t>HURRA EPM</t>
  </si>
  <si>
    <t xml:space="preserve">Emergency Protective Measures - USNS Comfort </t>
  </si>
  <si>
    <t xml:space="preserve">Vieques CDT-Odulair Dialysis Trailer (PW 399)  </t>
  </si>
  <si>
    <t>Antigua Residencia Enfermeras - Oficinas Regionales/HAFI Aguadilla Permanent Work</t>
  </si>
  <si>
    <t>CDT Lajas Permanent Work</t>
  </si>
  <si>
    <t>Bioseguridad  Permanent Repair Work</t>
  </si>
  <si>
    <t>CDT Adjuntas Permanent Work</t>
  </si>
  <si>
    <t>Hospital Universitario de Adultos-EPM (Chillers)</t>
  </si>
  <si>
    <t>Emergency Protective Measures Building J</t>
  </si>
  <si>
    <t>All PRDOH FA Labor</t>
  </si>
  <si>
    <t>DSPDI &amp; Registro Dem-Almacen Libros Reg Permanent Work</t>
  </si>
  <si>
    <t>Debris Removal - Centro Medico Rio Piedras</t>
  </si>
  <si>
    <t>Centro Autismo   Permanent Repair Work</t>
  </si>
  <si>
    <t>Hospital Universitario de Adultos</t>
  </si>
  <si>
    <t>CDT Maunabo- Permanent Work</t>
  </si>
  <si>
    <t>Cardinal Health Medical Storage Facility</t>
  </si>
  <si>
    <t>Vieques CDT  Medical Trailers (PW325,Clinical Exam, OBGYN, Dental)</t>
  </si>
  <si>
    <t>A/E Technical Evaluation Building A and Pavilions (Annexes) and Permanent  Work</t>
  </si>
  <si>
    <t xml:space="preserve">CTS Aguadilla   Permanent Repair Work </t>
  </si>
  <si>
    <t>CTS Ponce Permanent Work</t>
  </si>
  <si>
    <t>Building H Emergency Protective Measures</t>
  </si>
  <si>
    <t>USP Mayaguez Permanent Work</t>
  </si>
  <si>
    <t>Diagnostic &amp; Treatment Center of Dorado</t>
  </si>
  <si>
    <t>SARAFS</t>
  </si>
  <si>
    <t>Administrative Trailers for CDT Vieques Temporary Relocation Facility</t>
  </si>
  <si>
    <t>Vector Control</t>
  </si>
  <si>
    <t>Emergency Protective Measures (PW203)-Expedited Funds for Generators Usage</t>
  </si>
  <si>
    <t>Emergency Protective Measures (HOPU)</t>
  </si>
  <si>
    <t>EPM - Aguadilla Region &amp; CTS Aguadilla</t>
  </si>
  <si>
    <t>Emergency Generator for CDT Vieques Temporary Relocation Facility (PW 01398)</t>
  </si>
  <si>
    <t>EPM Building A (PW 480, Generator, Roof)</t>
  </si>
  <si>
    <t>Hospital Universitario de Adultos – Neuro ICU</t>
  </si>
  <si>
    <t xml:space="preserve">Water Pump CDT Dorado MHOD264 </t>
  </si>
  <si>
    <t>3 CDT's (CDT Vega Baja, CDT Dorado, CDT Vega Alta)</t>
  </si>
  <si>
    <t>USP Rio Piedras Permanent Work</t>
  </si>
  <si>
    <t>Building E and Building H</t>
  </si>
  <si>
    <t>Hospital Universitario de Adultos (UDH) A&amp;E Services and Permanent Work</t>
  </si>
  <si>
    <t>CDT Rio Grande Permanent Repair Work</t>
  </si>
  <si>
    <t xml:space="preserve">CTS Aibonito   Permanent Repair Work </t>
  </si>
  <si>
    <t>(HURRA) Hospital Universitario Dr. Ramon Ruiz Arnau A&amp;E Services and Permanent Work</t>
  </si>
  <si>
    <t>Emergency Protective Measures Building F (PW 00444)</t>
  </si>
  <si>
    <t>Emergency Protective Measures Building A</t>
  </si>
  <si>
    <t>Oficina Regional de Arecibo</t>
  </si>
  <si>
    <t>Meals for Hospitals Evacuees in Ponce, PR</t>
  </si>
  <si>
    <t>Oficina Salud Ambiental, Area de Guayama</t>
  </si>
  <si>
    <t>Programa HAFI Almacén Lajas Permanent Work</t>
  </si>
  <si>
    <t>DSPDI- Registro Demografico Mold Remediation</t>
  </si>
  <si>
    <t>All PRDOH Owned Facilities Building Contents</t>
  </si>
  <si>
    <t>EPM-Refrigerated storage Trailer - Hosp. Psiq. San Juan</t>
  </si>
  <si>
    <t xml:space="preserve"> Arecibo Labs - Hospital Region Norte</t>
  </si>
  <si>
    <t>Centro Pediatrico Mayaguez Permanent Work</t>
  </si>
  <si>
    <t>Mayaguez Labs and Offices Permanent Work</t>
  </si>
  <si>
    <t xml:space="preserve">Centro Pediatrico de Ponce   </t>
  </si>
  <si>
    <t xml:space="preserve">Rehabilitacion Vocacional Ponce/Salud Ambiental Ponce </t>
  </si>
  <si>
    <t>Laboratorio Higiene Arecibo Permanent Work</t>
  </si>
  <si>
    <t>BCEL Permanent Work</t>
  </si>
  <si>
    <t>CDT Vieques-Medical Equipment</t>
  </si>
  <si>
    <t>Centro Pediatrico de Mayaguez Permanent Work</t>
  </si>
  <si>
    <t>4473DR-PR (4473DR)</t>
  </si>
  <si>
    <t xml:space="preserve"> PRDOHe Supplies</t>
  </si>
  <si>
    <t xml:space="preserve">PRDOHe Management Costs </t>
  </si>
  <si>
    <t>Casa de Salud Mayaguez Permanent Work</t>
  </si>
  <si>
    <t>Centro Pediatrico Ponce - Permanent Work</t>
  </si>
  <si>
    <t>Vaccination Center</t>
  </si>
  <si>
    <t>4493DR-PR (4493DR)</t>
  </si>
  <si>
    <t xml:space="preserve">Vaccination Center </t>
  </si>
  <si>
    <t>Management costs-Covid projects</t>
  </si>
  <si>
    <t>Covid19</t>
  </si>
  <si>
    <t>USP Mayagüez</t>
  </si>
  <si>
    <t>4671DR-PR (4671DR)</t>
  </si>
  <si>
    <t>Centro Pediátrico Mayaguez - Building</t>
  </si>
  <si>
    <t xml:space="preserve">Edificio de Rehabilitacion Vocacional Ponce </t>
  </si>
  <si>
    <t>Puerto Rico Health Department Management Costs</t>
  </si>
  <si>
    <t xml:space="preserve">PRDOH Generator Use </t>
  </si>
  <si>
    <t xml:space="preserve"> CTS Ponce</t>
  </si>
  <si>
    <t>Centro Pediatrico Arecibo</t>
  </si>
  <si>
    <t>Totales:</t>
  </si>
  <si>
    <t>FEMA Actualizado 10/31/2024</t>
  </si>
  <si>
    <t>Generadores</t>
  </si>
  <si>
    <t>Proyectos No Incluidos en Granst Portal</t>
  </si>
  <si>
    <t>Departamento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</si>
</sst>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AA77-60C0-42B2-B582-D470DAEB039E}">
  <dimension ref="A1:J95"/>
  <sheetViews>
    <sheetView showGridLines="0" tabSelected="1" view="pageBreakPreview" zoomScale="60" zoomScaleNormal="100" workbookViewId="0">
      <selection activeCell="B1" sqref="B1"/>
    </sheetView>
  </sheetViews>
  <sheetFormatPr defaultRowHeight="14.4" x14ac:dyDescent="0.55000000000000004"/>
  <cols>
    <col min="1" max="1" width="6.41796875" customWidth="1"/>
    <col min="4" max="4" width="72.62890625" bestFit="1" customWidth="1"/>
    <col min="5" max="5" width="18.15625" bestFit="1" customWidth="1"/>
    <col min="6" max="6" width="14.15625" bestFit="1" customWidth="1"/>
    <col min="7" max="7" width="18.1015625" bestFit="1" customWidth="1"/>
    <col min="8" max="8" width="15.62890625" bestFit="1" customWidth="1"/>
    <col min="9" max="9" width="16.5234375" bestFit="1" customWidth="1"/>
    <col min="10" max="10" width="15.734375" bestFit="1" customWidth="1"/>
  </cols>
  <sheetData>
    <row r="1" spans="1:10" x14ac:dyDescent="0.55000000000000004">
      <c r="B1" t="s">
        <v>100</v>
      </c>
    </row>
    <row r="2" spans="1:10" x14ac:dyDescent="0.55000000000000004">
      <c r="B2" t="s">
        <v>97</v>
      </c>
    </row>
    <row r="4" spans="1:10" x14ac:dyDescent="0.55000000000000004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x14ac:dyDescent="0.55000000000000004">
      <c r="A5">
        <v>1</v>
      </c>
      <c r="B5">
        <v>95403</v>
      </c>
      <c r="C5">
        <v>6549</v>
      </c>
      <c r="D5" t="s">
        <v>9</v>
      </c>
      <c r="E5" t="s">
        <v>10</v>
      </c>
      <c r="F5" s="1">
        <v>181859.75</v>
      </c>
      <c r="G5" s="1">
        <v>0</v>
      </c>
      <c r="H5" s="1">
        <v>850652.49</v>
      </c>
      <c r="I5" s="1">
        <v>765587.24</v>
      </c>
      <c r="J5" s="1">
        <v>85065.25</v>
      </c>
    </row>
    <row r="6" spans="1:10" x14ac:dyDescent="0.55000000000000004">
      <c r="A6">
        <v>2</v>
      </c>
      <c r="B6">
        <v>95392</v>
      </c>
      <c r="C6">
        <v>9335</v>
      </c>
      <c r="D6" t="s">
        <v>11</v>
      </c>
      <c r="E6" t="s">
        <v>10</v>
      </c>
      <c r="F6" s="1">
        <v>218384.8</v>
      </c>
      <c r="G6" s="1">
        <v>0</v>
      </c>
      <c r="H6" s="1">
        <v>2546827.29</v>
      </c>
      <c r="I6" s="1">
        <v>2292144.56</v>
      </c>
      <c r="J6" s="1">
        <v>254682.73</v>
      </c>
    </row>
    <row r="7" spans="1:10" x14ac:dyDescent="0.55000000000000004">
      <c r="A7">
        <v>3</v>
      </c>
      <c r="B7">
        <v>63447</v>
      </c>
      <c r="C7">
        <v>929</v>
      </c>
      <c r="D7" t="s">
        <v>12</v>
      </c>
      <c r="E7" t="s">
        <v>10</v>
      </c>
      <c r="G7" s="1">
        <v>0</v>
      </c>
      <c r="H7" s="1">
        <v>7299444.96</v>
      </c>
      <c r="I7" s="1">
        <v>6569500.4699999997</v>
      </c>
      <c r="J7" s="1">
        <v>729944.49</v>
      </c>
    </row>
    <row r="8" spans="1:10" x14ac:dyDescent="0.55000000000000004">
      <c r="A8">
        <v>4</v>
      </c>
      <c r="B8">
        <v>73175</v>
      </c>
      <c r="C8">
        <v>1216</v>
      </c>
      <c r="D8" t="s">
        <v>13</v>
      </c>
      <c r="E8" t="s">
        <v>10</v>
      </c>
      <c r="F8" s="1">
        <v>0</v>
      </c>
      <c r="G8" s="1">
        <v>-86057.22</v>
      </c>
      <c r="H8" s="1">
        <v>0</v>
      </c>
      <c r="I8" s="1">
        <v>0</v>
      </c>
      <c r="J8" s="1">
        <v>0</v>
      </c>
    </row>
    <row r="9" spans="1:10" x14ac:dyDescent="0.55000000000000004">
      <c r="A9">
        <v>5</v>
      </c>
      <c r="B9">
        <v>49546</v>
      </c>
      <c r="C9">
        <v>734</v>
      </c>
      <c r="D9" t="s">
        <v>14</v>
      </c>
      <c r="E9" t="s">
        <v>10</v>
      </c>
      <c r="F9" s="1">
        <v>0</v>
      </c>
      <c r="G9" s="1">
        <v>0</v>
      </c>
      <c r="H9" s="1">
        <v>21290</v>
      </c>
      <c r="I9" s="1">
        <v>19161</v>
      </c>
      <c r="J9" s="1">
        <v>2129</v>
      </c>
    </row>
    <row r="10" spans="1:10" x14ac:dyDescent="0.55000000000000004">
      <c r="A10">
        <v>6</v>
      </c>
      <c r="B10">
        <v>49321</v>
      </c>
      <c r="C10">
        <v>324</v>
      </c>
      <c r="D10" t="s">
        <v>15</v>
      </c>
      <c r="E10" t="s">
        <v>10</v>
      </c>
      <c r="F10" s="1">
        <v>0</v>
      </c>
      <c r="G10" s="1">
        <v>0</v>
      </c>
      <c r="H10" s="1">
        <v>418118.37</v>
      </c>
      <c r="I10" s="1">
        <v>418118.37</v>
      </c>
      <c r="J10" s="1">
        <v>0</v>
      </c>
    </row>
    <row r="11" spans="1:10" x14ac:dyDescent="0.55000000000000004">
      <c r="A11">
        <v>7</v>
      </c>
      <c r="B11">
        <v>95311</v>
      </c>
      <c r="C11">
        <v>8723</v>
      </c>
      <c r="D11" t="s">
        <v>16</v>
      </c>
      <c r="E11" t="s">
        <v>10</v>
      </c>
      <c r="F11" s="1">
        <v>18006.05</v>
      </c>
      <c r="G11" s="1">
        <v>-13388.79</v>
      </c>
      <c r="H11" s="1">
        <v>68006.05</v>
      </c>
      <c r="I11" s="1">
        <v>61205.45</v>
      </c>
      <c r="J11" s="1">
        <v>6800.6</v>
      </c>
    </row>
    <row r="12" spans="1:10" x14ac:dyDescent="0.55000000000000004">
      <c r="A12">
        <v>8</v>
      </c>
      <c r="B12">
        <v>95278</v>
      </c>
      <c r="C12">
        <v>6212</v>
      </c>
      <c r="D12" t="s">
        <v>17</v>
      </c>
      <c r="E12" t="s">
        <v>10</v>
      </c>
      <c r="F12" s="1">
        <v>54329.21</v>
      </c>
      <c r="G12" s="1">
        <v>-669979</v>
      </c>
      <c r="H12" s="1">
        <v>158270.64000000001</v>
      </c>
      <c r="I12" s="1">
        <v>142443.57999999999</v>
      </c>
      <c r="J12" s="1">
        <v>15827.06</v>
      </c>
    </row>
    <row r="13" spans="1:10" x14ac:dyDescent="0.55000000000000004">
      <c r="A13">
        <v>9</v>
      </c>
      <c r="B13">
        <v>66122</v>
      </c>
      <c r="C13">
        <v>1444</v>
      </c>
      <c r="D13" t="s">
        <v>18</v>
      </c>
      <c r="E13" t="s">
        <v>10</v>
      </c>
      <c r="F13" s="1">
        <v>778616.8</v>
      </c>
      <c r="G13" s="1">
        <v>-3369929.92</v>
      </c>
      <c r="H13" s="1">
        <v>843515.48</v>
      </c>
      <c r="I13" s="1">
        <v>759163.93</v>
      </c>
      <c r="J13" s="1">
        <v>84351.55</v>
      </c>
    </row>
    <row r="14" spans="1:10" x14ac:dyDescent="0.55000000000000004">
      <c r="A14">
        <v>10</v>
      </c>
      <c r="B14">
        <v>95407</v>
      </c>
      <c r="C14">
        <v>6626</v>
      </c>
      <c r="D14" t="s">
        <v>19</v>
      </c>
      <c r="E14" t="s">
        <v>10</v>
      </c>
      <c r="F14" s="1">
        <v>151228.46</v>
      </c>
      <c r="G14" s="1">
        <v>0</v>
      </c>
      <c r="H14" s="1">
        <v>929589.62</v>
      </c>
      <c r="I14" s="1">
        <v>836630.66</v>
      </c>
      <c r="J14" s="1">
        <v>92958.96</v>
      </c>
    </row>
    <row r="15" spans="1:10" x14ac:dyDescent="0.55000000000000004">
      <c r="A15">
        <v>11</v>
      </c>
      <c r="B15">
        <v>63189</v>
      </c>
      <c r="C15">
        <v>1481</v>
      </c>
      <c r="D15" t="s">
        <v>20</v>
      </c>
      <c r="E15" t="s">
        <v>10</v>
      </c>
      <c r="G15" s="1">
        <v>-85014</v>
      </c>
      <c r="H15" s="1">
        <v>57363.28</v>
      </c>
      <c r="I15" s="1">
        <v>57363.28</v>
      </c>
      <c r="J15" s="1">
        <v>0</v>
      </c>
    </row>
    <row r="16" spans="1:10" x14ac:dyDescent="0.55000000000000004">
      <c r="A16">
        <v>12</v>
      </c>
      <c r="B16">
        <v>49542</v>
      </c>
      <c r="C16">
        <v>709</v>
      </c>
      <c r="D16" t="s">
        <v>21</v>
      </c>
      <c r="E16" t="s">
        <v>10</v>
      </c>
      <c r="F16" s="1">
        <v>0</v>
      </c>
      <c r="G16" s="1">
        <v>0</v>
      </c>
      <c r="H16" s="1">
        <v>134105.79999999999</v>
      </c>
      <c r="I16" s="1">
        <v>134105.79999999999</v>
      </c>
      <c r="J16" s="1">
        <v>0</v>
      </c>
    </row>
    <row r="17" spans="1:10" x14ac:dyDescent="0.55000000000000004">
      <c r="A17">
        <v>13</v>
      </c>
      <c r="B17">
        <v>49325</v>
      </c>
      <c r="C17">
        <v>399</v>
      </c>
      <c r="D17" t="s">
        <v>22</v>
      </c>
      <c r="E17" t="s">
        <v>10</v>
      </c>
      <c r="F17" s="1">
        <v>0</v>
      </c>
      <c r="G17" s="1">
        <v>0</v>
      </c>
      <c r="H17" s="1">
        <v>2986876.19</v>
      </c>
      <c r="I17" s="1">
        <v>2986876.19</v>
      </c>
      <c r="J17" s="1">
        <v>0</v>
      </c>
    </row>
    <row r="18" spans="1:10" x14ac:dyDescent="0.55000000000000004">
      <c r="A18">
        <v>14</v>
      </c>
      <c r="B18">
        <v>95429</v>
      </c>
      <c r="C18">
        <v>6938</v>
      </c>
      <c r="D18" t="s">
        <v>23</v>
      </c>
      <c r="E18" t="s">
        <v>10</v>
      </c>
      <c r="F18" s="1">
        <v>126261.65</v>
      </c>
      <c r="G18" s="1">
        <v>0</v>
      </c>
      <c r="H18" s="1">
        <v>962041.84</v>
      </c>
      <c r="I18" s="1">
        <v>865837.66</v>
      </c>
      <c r="J18" s="1">
        <v>96204.18</v>
      </c>
    </row>
    <row r="19" spans="1:10" x14ac:dyDescent="0.55000000000000004">
      <c r="A19">
        <v>15</v>
      </c>
      <c r="B19">
        <v>72543</v>
      </c>
      <c r="C19">
        <v>1152</v>
      </c>
      <c r="D19" t="s">
        <v>24</v>
      </c>
      <c r="E19" t="s">
        <v>10</v>
      </c>
      <c r="F19" s="1">
        <v>117522.46</v>
      </c>
      <c r="G19" s="1">
        <v>-900000</v>
      </c>
      <c r="H19" s="1">
        <v>1182965.46</v>
      </c>
      <c r="I19" s="1">
        <v>1064668.9099999999</v>
      </c>
      <c r="J19" s="1">
        <v>118296.55</v>
      </c>
    </row>
    <row r="20" spans="1:10" x14ac:dyDescent="0.55000000000000004">
      <c r="A20">
        <v>16</v>
      </c>
      <c r="B20">
        <v>95385</v>
      </c>
      <c r="C20">
        <v>7208</v>
      </c>
      <c r="D20" t="s">
        <v>25</v>
      </c>
      <c r="E20" t="s">
        <v>10</v>
      </c>
      <c r="F20" s="1">
        <v>7826.79</v>
      </c>
      <c r="G20" s="1">
        <v>0</v>
      </c>
      <c r="H20" s="1">
        <v>54413.2</v>
      </c>
      <c r="I20" s="1">
        <v>48971.88</v>
      </c>
      <c r="J20" s="1">
        <v>5441.32</v>
      </c>
    </row>
    <row r="21" spans="1:10" x14ac:dyDescent="0.55000000000000004">
      <c r="A21">
        <v>17</v>
      </c>
      <c r="B21">
        <v>77703</v>
      </c>
      <c r="C21">
        <v>3064</v>
      </c>
      <c r="D21" t="s">
        <v>26</v>
      </c>
      <c r="E21" t="s">
        <v>10</v>
      </c>
      <c r="F21" s="1">
        <v>328628.53999999998</v>
      </c>
      <c r="G21" s="1">
        <v>-900000</v>
      </c>
      <c r="H21" s="1">
        <v>2761702.54</v>
      </c>
      <c r="I21" s="1">
        <v>2485532.29</v>
      </c>
      <c r="J21" s="1">
        <v>276170.25</v>
      </c>
    </row>
    <row r="22" spans="1:10" x14ac:dyDescent="0.55000000000000004">
      <c r="A22">
        <v>18</v>
      </c>
      <c r="B22">
        <v>148188</v>
      </c>
      <c r="C22">
        <v>9516</v>
      </c>
      <c r="D22" t="s">
        <v>27</v>
      </c>
      <c r="E22" t="s">
        <v>10</v>
      </c>
      <c r="G22" s="1">
        <v>0</v>
      </c>
      <c r="H22" s="1">
        <v>185820</v>
      </c>
      <c r="I22" s="1">
        <v>167238</v>
      </c>
      <c r="J22" s="1">
        <v>18582</v>
      </c>
    </row>
    <row r="23" spans="1:10" x14ac:dyDescent="0.55000000000000004">
      <c r="A23">
        <v>19</v>
      </c>
      <c r="B23">
        <v>49331</v>
      </c>
      <c r="C23">
        <v>474</v>
      </c>
      <c r="D23" t="s">
        <v>28</v>
      </c>
      <c r="E23" t="s">
        <v>10</v>
      </c>
      <c r="F23" s="1">
        <v>0</v>
      </c>
      <c r="G23" s="1">
        <v>0</v>
      </c>
      <c r="H23" s="1">
        <v>33352</v>
      </c>
      <c r="I23" s="1">
        <v>33352</v>
      </c>
      <c r="J23" s="1">
        <v>0</v>
      </c>
    </row>
    <row r="24" spans="1:10" x14ac:dyDescent="0.55000000000000004">
      <c r="A24">
        <v>20</v>
      </c>
      <c r="B24">
        <v>95390</v>
      </c>
      <c r="C24">
        <v>9441</v>
      </c>
      <c r="D24" t="s">
        <v>29</v>
      </c>
      <c r="E24" t="s">
        <v>10</v>
      </c>
      <c r="F24" s="1">
        <v>0</v>
      </c>
      <c r="G24" s="1">
        <v>0</v>
      </c>
      <c r="H24" s="1">
        <v>76800.28</v>
      </c>
      <c r="I24" s="1">
        <v>76800.28</v>
      </c>
      <c r="J24" s="1">
        <v>0</v>
      </c>
    </row>
    <row r="25" spans="1:10" x14ac:dyDescent="0.55000000000000004">
      <c r="A25">
        <v>21</v>
      </c>
      <c r="B25">
        <v>95399</v>
      </c>
      <c r="C25">
        <v>8620</v>
      </c>
      <c r="D25" t="s">
        <v>30</v>
      </c>
      <c r="E25" t="s">
        <v>10</v>
      </c>
      <c r="F25" s="1">
        <v>146112.79999999999</v>
      </c>
      <c r="G25" s="1">
        <v>0</v>
      </c>
      <c r="H25" s="1">
        <v>1093461.81</v>
      </c>
      <c r="I25" s="1">
        <v>984115.63</v>
      </c>
      <c r="J25" s="1">
        <v>109346.18</v>
      </c>
    </row>
    <row r="26" spans="1:10" x14ac:dyDescent="0.55000000000000004">
      <c r="A26">
        <v>22</v>
      </c>
      <c r="B26">
        <v>63324</v>
      </c>
      <c r="C26">
        <v>7456</v>
      </c>
      <c r="D26" t="s">
        <v>31</v>
      </c>
      <c r="E26" t="s">
        <v>10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55000000000000004">
      <c r="A27">
        <v>23</v>
      </c>
      <c r="B27">
        <v>95389</v>
      </c>
      <c r="C27">
        <v>9241</v>
      </c>
      <c r="D27" t="s">
        <v>32</v>
      </c>
      <c r="E27" t="s">
        <v>10</v>
      </c>
      <c r="F27" s="1">
        <v>0</v>
      </c>
      <c r="G27" s="1">
        <v>-162020.5</v>
      </c>
      <c r="H27" s="1">
        <v>20900</v>
      </c>
      <c r="I27" s="1">
        <v>18810</v>
      </c>
      <c r="J27" s="1">
        <v>2090</v>
      </c>
    </row>
    <row r="28" spans="1:10" x14ac:dyDescent="0.55000000000000004">
      <c r="A28">
        <v>24</v>
      </c>
      <c r="B28">
        <v>63186</v>
      </c>
      <c r="C28">
        <v>1045</v>
      </c>
      <c r="D28" t="s">
        <v>33</v>
      </c>
      <c r="E28" t="s">
        <v>10</v>
      </c>
      <c r="G28" s="1">
        <v>0</v>
      </c>
      <c r="H28" s="1">
        <v>49443.65</v>
      </c>
      <c r="I28" s="1">
        <v>49443.65</v>
      </c>
      <c r="J28" s="1">
        <v>0</v>
      </c>
    </row>
    <row r="29" spans="1:10" x14ac:dyDescent="0.55000000000000004">
      <c r="A29">
        <v>25</v>
      </c>
      <c r="B29">
        <v>106283</v>
      </c>
      <c r="C29">
        <v>6306</v>
      </c>
      <c r="D29" t="s">
        <v>34</v>
      </c>
      <c r="E29" t="s">
        <v>10</v>
      </c>
      <c r="F29" s="1">
        <v>853797.03</v>
      </c>
      <c r="G29" s="1">
        <v>-860000</v>
      </c>
      <c r="H29" s="1">
        <v>32280355.030000001</v>
      </c>
      <c r="I29" s="1">
        <v>29052319.530000001</v>
      </c>
      <c r="J29" s="1">
        <v>3228035.5</v>
      </c>
    </row>
    <row r="30" spans="1:10" x14ac:dyDescent="0.55000000000000004">
      <c r="A30">
        <v>26</v>
      </c>
      <c r="B30">
        <v>49543</v>
      </c>
      <c r="C30">
        <v>722</v>
      </c>
      <c r="D30" t="s">
        <v>35</v>
      </c>
      <c r="E30" t="s">
        <v>10</v>
      </c>
      <c r="F30" s="1">
        <v>0</v>
      </c>
      <c r="G30" s="1">
        <v>0</v>
      </c>
      <c r="H30" s="1">
        <v>113710</v>
      </c>
      <c r="I30" s="1">
        <v>113710</v>
      </c>
      <c r="J30" s="1">
        <v>0</v>
      </c>
    </row>
    <row r="31" spans="1:10" x14ac:dyDescent="0.55000000000000004">
      <c r="A31">
        <v>27</v>
      </c>
      <c r="B31">
        <v>49322</v>
      </c>
      <c r="C31">
        <v>325</v>
      </c>
      <c r="D31" t="s">
        <v>36</v>
      </c>
      <c r="E31" t="s">
        <v>10</v>
      </c>
      <c r="F31" s="1">
        <v>0</v>
      </c>
      <c r="G31" s="1">
        <v>0</v>
      </c>
      <c r="H31" s="1">
        <v>548208.56999999995</v>
      </c>
      <c r="I31" s="1">
        <v>548208.56999999995</v>
      </c>
      <c r="J31" s="1">
        <v>0</v>
      </c>
    </row>
    <row r="32" spans="1:10" x14ac:dyDescent="0.55000000000000004">
      <c r="A32">
        <v>28</v>
      </c>
      <c r="B32">
        <v>49545</v>
      </c>
      <c r="C32">
        <v>720</v>
      </c>
      <c r="D32" t="s">
        <v>37</v>
      </c>
      <c r="E32" t="s">
        <v>10</v>
      </c>
      <c r="F32" s="1">
        <v>0</v>
      </c>
      <c r="G32" s="1">
        <v>-6000000</v>
      </c>
      <c r="H32" s="1">
        <v>58451469</v>
      </c>
      <c r="I32" s="1">
        <v>52606322.100000001</v>
      </c>
      <c r="J32" s="1">
        <v>5845146.9000000004</v>
      </c>
    </row>
    <row r="33" spans="1:10" x14ac:dyDescent="0.55000000000000004">
      <c r="A33">
        <v>29</v>
      </c>
      <c r="B33">
        <v>95408</v>
      </c>
      <c r="C33">
        <v>9048</v>
      </c>
      <c r="D33" t="s">
        <v>38</v>
      </c>
      <c r="E33" t="s">
        <v>10</v>
      </c>
      <c r="F33" s="1">
        <v>38601.08</v>
      </c>
      <c r="G33" s="1">
        <v>0</v>
      </c>
      <c r="H33" s="1">
        <v>1341608.08</v>
      </c>
      <c r="I33" s="1">
        <v>1207447.27</v>
      </c>
      <c r="J33" s="1">
        <v>134160.81</v>
      </c>
    </row>
    <row r="34" spans="1:10" x14ac:dyDescent="0.55000000000000004">
      <c r="A34">
        <v>30</v>
      </c>
      <c r="B34">
        <v>90019</v>
      </c>
      <c r="C34">
        <v>6515</v>
      </c>
      <c r="D34" t="s">
        <v>39</v>
      </c>
      <c r="E34" t="s">
        <v>10</v>
      </c>
      <c r="F34" s="1">
        <v>16504.2</v>
      </c>
      <c r="G34" s="1">
        <v>0</v>
      </c>
      <c r="H34" s="1">
        <v>75123.199999999997</v>
      </c>
      <c r="I34" s="1">
        <v>67610.880000000005</v>
      </c>
      <c r="J34" s="1">
        <v>7512.32</v>
      </c>
    </row>
    <row r="35" spans="1:10" x14ac:dyDescent="0.55000000000000004">
      <c r="A35">
        <v>31</v>
      </c>
      <c r="B35">
        <v>49541</v>
      </c>
      <c r="C35">
        <v>585</v>
      </c>
      <c r="D35" t="s">
        <v>40</v>
      </c>
      <c r="E35" t="s">
        <v>10</v>
      </c>
      <c r="F35" s="1">
        <v>0</v>
      </c>
      <c r="G35" s="1">
        <v>0</v>
      </c>
      <c r="H35" s="1">
        <v>42110</v>
      </c>
      <c r="I35" s="1">
        <v>37899</v>
      </c>
      <c r="J35" s="1">
        <v>4211</v>
      </c>
    </row>
    <row r="36" spans="1:10" x14ac:dyDescent="0.55000000000000004">
      <c r="A36">
        <v>32</v>
      </c>
      <c r="B36">
        <v>90642</v>
      </c>
      <c r="C36">
        <v>6669</v>
      </c>
      <c r="D36" t="s">
        <v>41</v>
      </c>
      <c r="E36" t="s">
        <v>10</v>
      </c>
      <c r="F36" s="1">
        <v>318280.05</v>
      </c>
      <c r="G36" s="1">
        <v>0</v>
      </c>
      <c r="H36" s="1">
        <v>1338120.1399999999</v>
      </c>
      <c r="I36" s="1">
        <v>1204308.1299999999</v>
      </c>
      <c r="J36" s="1">
        <v>133812.01</v>
      </c>
    </row>
    <row r="37" spans="1:10" x14ac:dyDescent="0.55000000000000004">
      <c r="A37">
        <v>33</v>
      </c>
      <c r="B37">
        <v>49552</v>
      </c>
      <c r="C37">
        <v>745</v>
      </c>
      <c r="D37" t="s">
        <v>42</v>
      </c>
      <c r="E37" t="s">
        <v>10</v>
      </c>
      <c r="F37" s="1">
        <v>0</v>
      </c>
      <c r="G37" s="1">
        <v>0</v>
      </c>
      <c r="H37" s="1">
        <v>13900</v>
      </c>
      <c r="I37" s="1">
        <v>13900</v>
      </c>
      <c r="J37" s="1">
        <v>0</v>
      </c>
    </row>
    <row r="38" spans="1:10" x14ac:dyDescent="0.55000000000000004">
      <c r="A38">
        <v>34</v>
      </c>
      <c r="B38">
        <v>95295</v>
      </c>
      <c r="C38">
        <v>7502</v>
      </c>
      <c r="D38" t="s">
        <v>43</v>
      </c>
      <c r="E38" t="s">
        <v>10</v>
      </c>
      <c r="F38" s="1">
        <v>80642.13</v>
      </c>
      <c r="G38" s="1">
        <v>-320241.52</v>
      </c>
      <c r="H38" s="1">
        <v>129415.87</v>
      </c>
      <c r="I38" s="1">
        <v>116474.28</v>
      </c>
      <c r="J38" s="1">
        <v>12941.59</v>
      </c>
    </row>
    <row r="39" spans="1:10" x14ac:dyDescent="0.55000000000000004">
      <c r="A39">
        <v>35</v>
      </c>
      <c r="B39">
        <v>68062</v>
      </c>
      <c r="C39">
        <v>1887</v>
      </c>
      <c r="D39" t="s">
        <v>44</v>
      </c>
      <c r="E39" t="s">
        <v>10</v>
      </c>
      <c r="G39" s="1">
        <v>0</v>
      </c>
      <c r="H39" s="1">
        <v>54343.14</v>
      </c>
      <c r="I39" s="1">
        <v>54343.14</v>
      </c>
      <c r="J39" s="1">
        <v>0</v>
      </c>
    </row>
    <row r="40" spans="1:10" x14ac:dyDescent="0.55000000000000004">
      <c r="A40">
        <v>36</v>
      </c>
      <c r="B40">
        <v>49319</v>
      </c>
      <c r="C40">
        <v>207</v>
      </c>
      <c r="D40" t="s">
        <v>45</v>
      </c>
      <c r="E40" t="s">
        <v>10</v>
      </c>
      <c r="F40" s="1">
        <v>0</v>
      </c>
      <c r="G40" s="1">
        <v>0</v>
      </c>
      <c r="H40" s="1">
        <v>448076.4</v>
      </c>
      <c r="I40" s="1">
        <v>448076.4</v>
      </c>
      <c r="J40" s="1">
        <v>0</v>
      </c>
    </row>
    <row r="41" spans="1:10" x14ac:dyDescent="0.55000000000000004">
      <c r="A41">
        <v>37</v>
      </c>
      <c r="B41">
        <v>49318</v>
      </c>
      <c r="C41">
        <v>203</v>
      </c>
      <c r="D41" t="s">
        <v>46</v>
      </c>
      <c r="E41" t="s">
        <v>10</v>
      </c>
      <c r="F41" s="1">
        <v>0</v>
      </c>
      <c r="G41" s="1">
        <v>-15000</v>
      </c>
      <c r="H41" s="1">
        <v>6804761.8099999996</v>
      </c>
      <c r="I41" s="1">
        <v>6804761.8099999996</v>
      </c>
      <c r="J41" s="1">
        <v>0</v>
      </c>
    </row>
    <row r="42" spans="1:10" x14ac:dyDescent="0.55000000000000004">
      <c r="A42">
        <v>38</v>
      </c>
      <c r="B42">
        <v>49540</v>
      </c>
      <c r="C42">
        <v>590</v>
      </c>
      <c r="D42" t="s">
        <v>47</v>
      </c>
      <c r="E42" t="s">
        <v>10</v>
      </c>
      <c r="F42" s="1">
        <v>0</v>
      </c>
      <c r="G42" s="1">
        <v>-763859.12</v>
      </c>
      <c r="H42" s="1">
        <v>1222408.6200000001</v>
      </c>
      <c r="I42" s="1">
        <v>1100167.76</v>
      </c>
      <c r="J42" s="1">
        <v>122240.86</v>
      </c>
    </row>
    <row r="43" spans="1:10" x14ac:dyDescent="0.55000000000000004">
      <c r="A43">
        <v>39</v>
      </c>
      <c r="B43">
        <v>49547</v>
      </c>
      <c r="C43">
        <v>742</v>
      </c>
      <c r="D43" t="s">
        <v>48</v>
      </c>
      <c r="E43" t="s">
        <v>10</v>
      </c>
      <c r="F43" s="1">
        <v>0</v>
      </c>
      <c r="G43" s="1">
        <v>0</v>
      </c>
      <c r="H43" s="1">
        <v>11570</v>
      </c>
      <c r="I43" s="1">
        <v>11570</v>
      </c>
      <c r="J43" s="1">
        <v>0</v>
      </c>
    </row>
    <row r="44" spans="1:10" x14ac:dyDescent="0.55000000000000004">
      <c r="A44">
        <v>40</v>
      </c>
      <c r="B44">
        <v>68962</v>
      </c>
      <c r="C44">
        <v>1398</v>
      </c>
      <c r="D44" t="s">
        <v>49</v>
      </c>
      <c r="E44" t="s">
        <v>10</v>
      </c>
      <c r="G44" s="1">
        <v>0</v>
      </c>
      <c r="H44" s="1">
        <v>174225</v>
      </c>
      <c r="I44" s="1">
        <v>156802.5</v>
      </c>
      <c r="J44" s="1">
        <v>17422.5</v>
      </c>
    </row>
    <row r="45" spans="1:10" x14ac:dyDescent="0.55000000000000004">
      <c r="A45">
        <v>41</v>
      </c>
      <c r="B45">
        <v>49539</v>
      </c>
      <c r="C45">
        <v>480</v>
      </c>
      <c r="D45" t="s">
        <v>50</v>
      </c>
      <c r="E45" t="s">
        <v>10</v>
      </c>
      <c r="F45" s="1">
        <v>0</v>
      </c>
      <c r="G45" s="1">
        <v>0</v>
      </c>
      <c r="H45" s="1">
        <v>205897.91</v>
      </c>
      <c r="I45" s="1">
        <v>205897.91</v>
      </c>
      <c r="J45" s="1">
        <v>0</v>
      </c>
    </row>
    <row r="46" spans="1:10" x14ac:dyDescent="0.55000000000000004">
      <c r="A46">
        <v>42</v>
      </c>
      <c r="B46">
        <v>49328</v>
      </c>
      <c r="C46">
        <v>434</v>
      </c>
      <c r="D46" t="s">
        <v>51</v>
      </c>
      <c r="E46" t="s">
        <v>10</v>
      </c>
      <c r="F46" s="1">
        <v>0</v>
      </c>
      <c r="G46" s="1">
        <v>0</v>
      </c>
      <c r="H46" s="1">
        <v>21276.95</v>
      </c>
      <c r="I46" s="1">
        <v>19149.259999999998</v>
      </c>
      <c r="J46" s="1">
        <v>2127.69</v>
      </c>
    </row>
    <row r="47" spans="1:10" x14ac:dyDescent="0.55000000000000004">
      <c r="A47">
        <v>43</v>
      </c>
      <c r="B47">
        <v>107731</v>
      </c>
      <c r="C47">
        <v>767</v>
      </c>
      <c r="D47" t="s">
        <v>52</v>
      </c>
      <c r="E47" t="s">
        <v>10</v>
      </c>
      <c r="G47" s="1">
        <v>0</v>
      </c>
      <c r="H47" s="1">
        <v>30190</v>
      </c>
      <c r="I47" s="1">
        <v>30190</v>
      </c>
      <c r="J47" s="1">
        <v>0</v>
      </c>
    </row>
    <row r="48" spans="1:10" x14ac:dyDescent="0.55000000000000004">
      <c r="A48">
        <v>44</v>
      </c>
      <c r="B48">
        <v>66125</v>
      </c>
      <c r="C48">
        <v>2279</v>
      </c>
      <c r="D48" t="s">
        <v>53</v>
      </c>
      <c r="E48" t="s">
        <v>10</v>
      </c>
      <c r="F48" s="1">
        <v>1250933.06</v>
      </c>
      <c r="G48" s="1">
        <v>-3858659.59</v>
      </c>
      <c r="H48" s="1">
        <v>3396621.97</v>
      </c>
      <c r="I48" s="1">
        <v>3056959.77</v>
      </c>
      <c r="J48" s="1">
        <v>339662.2</v>
      </c>
    </row>
    <row r="49" spans="1:10" x14ac:dyDescent="0.55000000000000004">
      <c r="A49">
        <v>45</v>
      </c>
      <c r="B49">
        <v>95268</v>
      </c>
      <c r="C49">
        <v>8387</v>
      </c>
      <c r="D49" t="s">
        <v>54</v>
      </c>
      <c r="E49" t="s">
        <v>10</v>
      </c>
      <c r="F49" s="1">
        <v>535912.30000000005</v>
      </c>
      <c r="G49" s="1">
        <v>-880675.7</v>
      </c>
      <c r="H49" s="1">
        <v>595912.30000000005</v>
      </c>
      <c r="I49" s="1">
        <v>536321.06999999995</v>
      </c>
      <c r="J49" s="1">
        <v>59591.23</v>
      </c>
    </row>
    <row r="50" spans="1:10" x14ac:dyDescent="0.55000000000000004">
      <c r="A50">
        <v>46</v>
      </c>
      <c r="B50">
        <v>95394</v>
      </c>
      <c r="C50">
        <v>9492</v>
      </c>
      <c r="D50" t="s">
        <v>55</v>
      </c>
      <c r="E50" t="s">
        <v>10</v>
      </c>
      <c r="F50" s="1">
        <v>137933.28</v>
      </c>
      <c r="G50" s="1">
        <v>0</v>
      </c>
      <c r="H50" s="1">
        <v>2468483.04</v>
      </c>
      <c r="I50" s="1">
        <v>2221634.7400000002</v>
      </c>
      <c r="J50" s="1">
        <v>246848.3</v>
      </c>
    </row>
    <row r="51" spans="1:10" x14ac:dyDescent="0.55000000000000004">
      <c r="A51">
        <v>47</v>
      </c>
      <c r="B51">
        <v>66124</v>
      </c>
      <c r="C51">
        <v>1434</v>
      </c>
      <c r="D51" t="s">
        <v>56</v>
      </c>
      <c r="E51" t="s">
        <v>10</v>
      </c>
      <c r="F51" s="1">
        <v>18419359.68</v>
      </c>
      <c r="G51" s="1">
        <v>-7450272.21</v>
      </c>
      <c r="H51" s="1">
        <v>18970318.219999999</v>
      </c>
      <c r="I51" s="1">
        <v>17073286.399999999</v>
      </c>
      <c r="J51" s="1">
        <v>1897031.82</v>
      </c>
    </row>
    <row r="52" spans="1:10" x14ac:dyDescent="0.55000000000000004">
      <c r="A52">
        <v>48</v>
      </c>
      <c r="B52">
        <v>93695</v>
      </c>
      <c r="C52">
        <v>5589</v>
      </c>
      <c r="D52" t="s">
        <v>57</v>
      </c>
      <c r="E52" t="s">
        <v>10</v>
      </c>
      <c r="F52" s="1">
        <v>388461.72</v>
      </c>
      <c r="G52" s="1">
        <v>-1196102</v>
      </c>
      <c r="H52" s="1">
        <v>1036578.96</v>
      </c>
      <c r="I52" s="1">
        <v>932921.06</v>
      </c>
      <c r="J52" s="1">
        <v>103657.9</v>
      </c>
    </row>
    <row r="53" spans="1:10" x14ac:dyDescent="0.55000000000000004">
      <c r="A53">
        <v>49</v>
      </c>
      <c r="B53">
        <v>95405</v>
      </c>
      <c r="C53">
        <v>6914</v>
      </c>
      <c r="D53" t="s">
        <v>58</v>
      </c>
      <c r="E53" t="s">
        <v>10</v>
      </c>
      <c r="F53" s="1">
        <v>105190.93</v>
      </c>
      <c r="G53" s="1">
        <v>0</v>
      </c>
      <c r="H53" s="1">
        <v>757432.42</v>
      </c>
      <c r="I53" s="1">
        <v>681689.18</v>
      </c>
      <c r="J53" s="1">
        <v>75743.240000000005</v>
      </c>
    </row>
    <row r="54" spans="1:10" x14ac:dyDescent="0.55000000000000004">
      <c r="A54">
        <v>50</v>
      </c>
      <c r="B54">
        <v>66123</v>
      </c>
      <c r="C54">
        <v>1433</v>
      </c>
      <c r="D54" t="s">
        <v>59</v>
      </c>
      <c r="E54" t="s">
        <v>10</v>
      </c>
      <c r="F54" s="1">
        <v>459782.8</v>
      </c>
      <c r="G54" s="1">
        <v>-17581329.68</v>
      </c>
      <c r="H54" s="1">
        <v>2191167.69</v>
      </c>
      <c r="I54" s="1">
        <v>1972050.92</v>
      </c>
      <c r="J54" s="1">
        <v>219116.77</v>
      </c>
    </row>
    <row r="55" spans="1:10" x14ac:dyDescent="0.55000000000000004">
      <c r="A55">
        <v>51</v>
      </c>
      <c r="B55">
        <v>49327</v>
      </c>
      <c r="C55">
        <v>444</v>
      </c>
      <c r="D55" t="s">
        <v>60</v>
      </c>
      <c r="E55" t="s">
        <v>10</v>
      </c>
      <c r="F55" s="1">
        <v>0</v>
      </c>
      <c r="G55" s="1">
        <v>0</v>
      </c>
      <c r="H55" s="1">
        <v>98690</v>
      </c>
      <c r="I55" s="1">
        <v>98690</v>
      </c>
      <c r="J55" s="1">
        <v>0</v>
      </c>
    </row>
    <row r="56" spans="1:10" x14ac:dyDescent="0.55000000000000004">
      <c r="A56">
        <v>52</v>
      </c>
      <c r="B56">
        <v>49329</v>
      </c>
      <c r="C56">
        <v>446</v>
      </c>
      <c r="D56" t="s">
        <v>61</v>
      </c>
      <c r="E56" t="s">
        <v>10</v>
      </c>
      <c r="F56" s="1">
        <v>0</v>
      </c>
      <c r="G56" s="1">
        <v>-4800</v>
      </c>
      <c r="H56" s="1">
        <v>120000</v>
      </c>
      <c r="I56" s="1">
        <v>120000</v>
      </c>
      <c r="J56" s="1">
        <v>0</v>
      </c>
    </row>
    <row r="57" spans="1:10" x14ac:dyDescent="0.55000000000000004">
      <c r="A57">
        <v>53</v>
      </c>
      <c r="B57">
        <v>95290</v>
      </c>
      <c r="C57">
        <v>9718</v>
      </c>
      <c r="D57" t="s">
        <v>62</v>
      </c>
      <c r="E57" t="s">
        <v>10</v>
      </c>
      <c r="F57" s="1">
        <v>41154.160000000003</v>
      </c>
      <c r="G57" s="1">
        <v>0</v>
      </c>
      <c r="H57" s="1">
        <v>1810713.12</v>
      </c>
      <c r="I57" s="1">
        <v>1629641.81</v>
      </c>
      <c r="J57" s="1">
        <v>181071.31</v>
      </c>
    </row>
    <row r="58" spans="1:10" x14ac:dyDescent="0.55000000000000004">
      <c r="A58">
        <v>54</v>
      </c>
      <c r="B58">
        <v>64921</v>
      </c>
      <c r="C58">
        <v>1057</v>
      </c>
      <c r="D58" t="s">
        <v>63</v>
      </c>
      <c r="E58" t="s">
        <v>10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55000000000000004">
      <c r="A59">
        <v>55</v>
      </c>
      <c r="B59">
        <v>95288</v>
      </c>
      <c r="C59">
        <v>10213</v>
      </c>
      <c r="D59" t="s">
        <v>64</v>
      </c>
      <c r="E59" t="s">
        <v>10</v>
      </c>
      <c r="F59" s="1">
        <v>21584.6</v>
      </c>
      <c r="G59" s="1">
        <v>0</v>
      </c>
      <c r="H59" s="1">
        <v>70489.350000000006</v>
      </c>
      <c r="I59" s="1">
        <v>63440.42</v>
      </c>
      <c r="J59" s="1">
        <v>7048.93</v>
      </c>
    </row>
    <row r="60" spans="1:10" x14ac:dyDescent="0.55000000000000004">
      <c r="A60">
        <v>56</v>
      </c>
      <c r="B60">
        <v>95427</v>
      </c>
      <c r="C60">
        <v>8112</v>
      </c>
      <c r="D60" t="s">
        <v>65</v>
      </c>
      <c r="E60" t="s">
        <v>10</v>
      </c>
      <c r="F60" s="1">
        <v>2354.1999999999998</v>
      </c>
      <c r="G60" s="1">
        <v>0</v>
      </c>
      <c r="H60" s="1">
        <v>16909.57</v>
      </c>
      <c r="I60" s="1">
        <v>15218.61</v>
      </c>
      <c r="J60" s="1">
        <v>1690.96</v>
      </c>
    </row>
    <row r="61" spans="1:10" x14ac:dyDescent="0.55000000000000004">
      <c r="A61">
        <v>57</v>
      </c>
      <c r="B61">
        <v>158653</v>
      </c>
      <c r="C61">
        <v>7567</v>
      </c>
      <c r="D61" t="s">
        <v>66</v>
      </c>
      <c r="E61" t="s">
        <v>10</v>
      </c>
      <c r="G61" s="1">
        <v>0</v>
      </c>
      <c r="H61" s="1">
        <v>31250</v>
      </c>
      <c r="I61" s="1">
        <v>28125</v>
      </c>
      <c r="J61" s="1">
        <v>3125</v>
      </c>
    </row>
    <row r="62" spans="1:10" x14ac:dyDescent="0.55000000000000004">
      <c r="A62">
        <v>58</v>
      </c>
      <c r="B62">
        <v>95287</v>
      </c>
      <c r="C62">
        <v>10126</v>
      </c>
      <c r="D62" t="s">
        <v>67</v>
      </c>
      <c r="E62" t="s">
        <v>10</v>
      </c>
      <c r="F62" s="1">
        <v>0</v>
      </c>
      <c r="G62" s="1">
        <v>-69960.44</v>
      </c>
      <c r="H62" s="1">
        <v>314754.5</v>
      </c>
      <c r="I62" s="1">
        <v>283279.05</v>
      </c>
      <c r="J62" s="1">
        <v>31475.45</v>
      </c>
    </row>
    <row r="63" spans="1:10" x14ac:dyDescent="0.55000000000000004">
      <c r="A63">
        <v>59</v>
      </c>
      <c r="B63">
        <v>49326</v>
      </c>
      <c r="C63">
        <v>437</v>
      </c>
      <c r="D63" t="s">
        <v>68</v>
      </c>
      <c r="E63" t="s">
        <v>10</v>
      </c>
      <c r="F63" s="1">
        <v>0</v>
      </c>
      <c r="G63" s="1">
        <v>0</v>
      </c>
      <c r="H63" s="1">
        <v>34218</v>
      </c>
      <c r="I63" s="1">
        <v>34218</v>
      </c>
      <c r="J63" s="1">
        <v>0</v>
      </c>
    </row>
    <row r="64" spans="1:10" x14ac:dyDescent="0.55000000000000004">
      <c r="A64">
        <v>60</v>
      </c>
      <c r="B64">
        <v>49544</v>
      </c>
      <c r="C64">
        <v>716</v>
      </c>
      <c r="D64" t="s">
        <v>69</v>
      </c>
      <c r="E64" t="s">
        <v>10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</row>
    <row r="65" spans="1:10" x14ac:dyDescent="0.55000000000000004">
      <c r="A65">
        <v>61</v>
      </c>
      <c r="B65">
        <v>89090</v>
      </c>
      <c r="C65">
        <v>7487</v>
      </c>
      <c r="D65" t="s">
        <v>70</v>
      </c>
      <c r="E65" t="s">
        <v>10</v>
      </c>
      <c r="F65" s="1">
        <v>1774365.54</v>
      </c>
      <c r="G65" s="1">
        <v>0</v>
      </c>
      <c r="H65" s="1">
        <v>3192640.79</v>
      </c>
      <c r="I65" s="1">
        <v>2873376.71</v>
      </c>
      <c r="J65" s="1">
        <v>319264.08</v>
      </c>
    </row>
    <row r="66" spans="1:10" x14ac:dyDescent="0.55000000000000004">
      <c r="A66">
        <v>62</v>
      </c>
      <c r="B66">
        <v>95420</v>
      </c>
      <c r="C66">
        <v>9528</v>
      </c>
      <c r="D66" t="s">
        <v>71</v>
      </c>
      <c r="E66" t="s">
        <v>10</v>
      </c>
      <c r="F66" s="1">
        <v>216672</v>
      </c>
      <c r="G66" s="1">
        <v>0</v>
      </c>
      <c r="H66" s="1">
        <v>1886265.29</v>
      </c>
      <c r="I66" s="1">
        <v>1697638.76</v>
      </c>
      <c r="J66" s="1">
        <v>188626.53</v>
      </c>
    </row>
    <row r="67" spans="1:10" x14ac:dyDescent="0.55000000000000004">
      <c r="A67">
        <v>63</v>
      </c>
      <c r="B67">
        <v>95387</v>
      </c>
      <c r="C67">
        <v>5578</v>
      </c>
      <c r="D67" t="s">
        <v>72</v>
      </c>
      <c r="E67" t="s">
        <v>10</v>
      </c>
      <c r="F67" s="1">
        <v>860774.45</v>
      </c>
      <c r="G67" s="1">
        <v>-500000</v>
      </c>
      <c r="H67" s="1">
        <v>3412467.45</v>
      </c>
      <c r="I67" s="1">
        <v>3071220.71</v>
      </c>
      <c r="J67" s="1">
        <v>341246.74</v>
      </c>
    </row>
    <row r="68" spans="1:10" x14ac:dyDescent="0.55000000000000004">
      <c r="A68">
        <v>64</v>
      </c>
      <c r="B68">
        <v>95302</v>
      </c>
      <c r="C68">
        <v>8862</v>
      </c>
      <c r="D68" t="s">
        <v>73</v>
      </c>
      <c r="E68" t="s">
        <v>10</v>
      </c>
      <c r="F68" s="1">
        <v>100266</v>
      </c>
      <c r="G68" s="1">
        <v>-274541.90999999997</v>
      </c>
      <c r="H68" s="1">
        <v>249816.09</v>
      </c>
      <c r="I68" s="1">
        <v>224834.48</v>
      </c>
      <c r="J68" s="1">
        <v>24981.61</v>
      </c>
    </row>
    <row r="69" spans="1:10" x14ac:dyDescent="0.55000000000000004">
      <c r="A69">
        <v>65</v>
      </c>
      <c r="B69">
        <v>95423</v>
      </c>
      <c r="C69">
        <v>6542</v>
      </c>
      <c r="D69" t="s">
        <v>74</v>
      </c>
      <c r="E69" t="s">
        <v>10</v>
      </c>
      <c r="F69" s="1">
        <v>1139.94</v>
      </c>
      <c r="G69" s="1">
        <v>0</v>
      </c>
      <c r="H69" s="1">
        <v>28718.37</v>
      </c>
      <c r="I69" s="1">
        <v>25846.53</v>
      </c>
      <c r="J69" s="1">
        <v>2871.84</v>
      </c>
    </row>
    <row r="70" spans="1:10" x14ac:dyDescent="0.55000000000000004">
      <c r="A70">
        <v>66</v>
      </c>
      <c r="B70">
        <v>90024</v>
      </c>
      <c r="C70">
        <v>6728</v>
      </c>
      <c r="D70" t="s">
        <v>75</v>
      </c>
      <c r="E70" t="s">
        <v>10</v>
      </c>
      <c r="F70" s="1">
        <v>229.69</v>
      </c>
      <c r="G70" s="1">
        <v>0</v>
      </c>
      <c r="H70" s="1">
        <v>34862.78</v>
      </c>
      <c r="I70" s="1">
        <v>31376.5</v>
      </c>
      <c r="J70" s="1">
        <v>3486.28</v>
      </c>
    </row>
    <row r="71" spans="1:10" x14ac:dyDescent="0.55000000000000004">
      <c r="A71">
        <v>67</v>
      </c>
      <c r="B71">
        <v>66258</v>
      </c>
      <c r="C71">
        <v>8804</v>
      </c>
      <c r="D71" t="s">
        <v>76</v>
      </c>
      <c r="E71" t="s">
        <v>10</v>
      </c>
      <c r="F71" s="1">
        <v>0</v>
      </c>
      <c r="G71" s="1">
        <v>0</v>
      </c>
      <c r="H71" s="1">
        <v>130025.42</v>
      </c>
      <c r="I71" s="1">
        <v>117022.88</v>
      </c>
      <c r="J71" s="1">
        <v>13002.54</v>
      </c>
    </row>
    <row r="72" spans="1:10" x14ac:dyDescent="0.55000000000000004">
      <c r="A72">
        <v>68</v>
      </c>
      <c r="B72">
        <v>158745</v>
      </c>
      <c r="C72">
        <v>282</v>
      </c>
      <c r="D72" t="s">
        <v>77</v>
      </c>
      <c r="E72" t="s">
        <v>78</v>
      </c>
      <c r="F72" s="1">
        <v>26.09</v>
      </c>
      <c r="G72" s="1">
        <v>0</v>
      </c>
      <c r="H72" s="1">
        <v>19972.47</v>
      </c>
      <c r="I72" s="1">
        <v>17975.22</v>
      </c>
      <c r="J72" s="1">
        <v>1997.25</v>
      </c>
    </row>
    <row r="73" spans="1:10" x14ac:dyDescent="0.55000000000000004">
      <c r="A73">
        <v>69</v>
      </c>
      <c r="B73">
        <v>133870</v>
      </c>
      <c r="C73">
        <v>595</v>
      </c>
      <c r="D73" t="s">
        <v>79</v>
      </c>
      <c r="E73" t="s">
        <v>78</v>
      </c>
      <c r="G73" s="1">
        <v>0</v>
      </c>
      <c r="H73" s="1">
        <v>4189.3500000000004</v>
      </c>
      <c r="I73" s="1">
        <v>3770.42</v>
      </c>
      <c r="J73" s="1">
        <v>418.93</v>
      </c>
    </row>
    <row r="74" spans="1:10" x14ac:dyDescent="0.55000000000000004">
      <c r="A74">
        <v>70</v>
      </c>
      <c r="B74">
        <v>158747</v>
      </c>
      <c r="C74">
        <v>281</v>
      </c>
      <c r="D74" t="s">
        <v>39</v>
      </c>
      <c r="E74" t="s">
        <v>78</v>
      </c>
      <c r="F74" s="1">
        <v>5594.18</v>
      </c>
      <c r="G74" s="1">
        <v>0</v>
      </c>
      <c r="H74" s="1">
        <v>25878.47</v>
      </c>
      <c r="I74" s="1">
        <v>23290.62</v>
      </c>
      <c r="J74" s="1">
        <v>2587.85</v>
      </c>
    </row>
    <row r="75" spans="1:10" x14ac:dyDescent="0.55000000000000004">
      <c r="A75">
        <v>71</v>
      </c>
      <c r="B75">
        <v>335012</v>
      </c>
      <c r="C75">
        <v>500</v>
      </c>
      <c r="D75" t="s">
        <v>80</v>
      </c>
      <c r="E75" t="s">
        <v>78</v>
      </c>
      <c r="F75" s="1">
        <v>0</v>
      </c>
      <c r="G75" s="1">
        <v>0</v>
      </c>
      <c r="H75" s="1">
        <v>19205.25</v>
      </c>
      <c r="I75" s="1">
        <v>19205.25</v>
      </c>
      <c r="J75" s="1">
        <v>0</v>
      </c>
    </row>
    <row r="76" spans="1:10" x14ac:dyDescent="0.55000000000000004">
      <c r="A76">
        <v>72</v>
      </c>
      <c r="B76">
        <v>158751</v>
      </c>
      <c r="C76">
        <v>294</v>
      </c>
      <c r="D76" t="s">
        <v>81</v>
      </c>
      <c r="E76" t="s">
        <v>78</v>
      </c>
      <c r="F76" s="1">
        <v>111.58</v>
      </c>
      <c r="G76" s="1">
        <v>0</v>
      </c>
      <c r="H76" s="1">
        <v>14044.83</v>
      </c>
      <c r="I76" s="1">
        <v>12640.35</v>
      </c>
      <c r="J76" s="1">
        <v>1404.48</v>
      </c>
    </row>
    <row r="77" spans="1:10" x14ac:dyDescent="0.55000000000000004">
      <c r="A77">
        <v>73</v>
      </c>
      <c r="B77">
        <v>155005</v>
      </c>
      <c r="C77">
        <v>226</v>
      </c>
      <c r="D77" t="s">
        <v>82</v>
      </c>
      <c r="E77" t="s">
        <v>78</v>
      </c>
      <c r="F77" s="1">
        <v>62533.83</v>
      </c>
      <c r="G77" s="1">
        <v>-1286449.18</v>
      </c>
      <c r="H77" s="1">
        <v>320019.69</v>
      </c>
      <c r="I77" s="1">
        <v>288017.71999999997</v>
      </c>
      <c r="J77" s="1">
        <v>32001.97</v>
      </c>
    </row>
    <row r="78" spans="1:10" x14ac:dyDescent="0.55000000000000004">
      <c r="A78">
        <v>74</v>
      </c>
      <c r="B78">
        <v>168630</v>
      </c>
      <c r="C78">
        <v>39</v>
      </c>
      <c r="D78" t="s">
        <v>83</v>
      </c>
      <c r="E78" t="s">
        <v>84</v>
      </c>
      <c r="G78" s="1">
        <v>0</v>
      </c>
      <c r="H78" s="1">
        <v>76656000</v>
      </c>
      <c r="I78" s="1">
        <v>76656000</v>
      </c>
      <c r="J78" s="1">
        <v>0</v>
      </c>
    </row>
    <row r="79" spans="1:10" x14ac:dyDescent="0.55000000000000004">
      <c r="A79">
        <v>75</v>
      </c>
      <c r="B79">
        <v>676974</v>
      </c>
      <c r="C79">
        <v>90</v>
      </c>
      <c r="D79" t="s">
        <v>85</v>
      </c>
      <c r="E79" t="s">
        <v>84</v>
      </c>
      <c r="G79" s="1">
        <v>0</v>
      </c>
      <c r="H79" s="1">
        <v>14326915.25</v>
      </c>
      <c r="I79" s="1">
        <v>12894223.73</v>
      </c>
      <c r="J79" s="1">
        <v>1432691.52</v>
      </c>
    </row>
    <row r="80" spans="1:10" x14ac:dyDescent="0.55000000000000004">
      <c r="A80">
        <v>76</v>
      </c>
      <c r="B80">
        <v>183575</v>
      </c>
      <c r="C80">
        <v>50</v>
      </c>
      <c r="D80" t="s">
        <v>86</v>
      </c>
      <c r="E80" t="s">
        <v>84</v>
      </c>
      <c r="G80" s="1">
        <v>0</v>
      </c>
      <c r="H80" s="1">
        <v>4360806.5</v>
      </c>
      <c r="I80" s="1">
        <v>4360806.5</v>
      </c>
      <c r="J80" s="1">
        <v>0</v>
      </c>
    </row>
    <row r="81" spans="1:10" x14ac:dyDescent="0.55000000000000004">
      <c r="A81">
        <v>77</v>
      </c>
      <c r="B81">
        <v>177231</v>
      </c>
      <c r="C81">
        <v>71</v>
      </c>
      <c r="D81" t="s">
        <v>87</v>
      </c>
      <c r="E81" t="s">
        <v>84</v>
      </c>
      <c r="G81" s="1">
        <v>0</v>
      </c>
      <c r="H81" s="1">
        <v>10560129.83</v>
      </c>
      <c r="I81" s="1">
        <v>10560129.83</v>
      </c>
      <c r="J81" s="1">
        <v>0</v>
      </c>
    </row>
    <row r="82" spans="1:10" x14ac:dyDescent="0.55000000000000004">
      <c r="A82">
        <v>78</v>
      </c>
      <c r="B82">
        <v>703373</v>
      </c>
      <c r="C82">
        <v>1522</v>
      </c>
      <c r="D82" t="s">
        <v>88</v>
      </c>
      <c r="E82" t="s">
        <v>89</v>
      </c>
      <c r="F82" s="1">
        <v>6054</v>
      </c>
      <c r="G82" s="1">
        <v>-15391.32</v>
      </c>
      <c r="H82" s="1">
        <v>7058.95</v>
      </c>
      <c r="I82" s="1">
        <v>6353.06</v>
      </c>
      <c r="J82" s="1">
        <v>705.89</v>
      </c>
    </row>
    <row r="83" spans="1:10" x14ac:dyDescent="0.55000000000000004">
      <c r="A83">
        <v>79</v>
      </c>
      <c r="B83">
        <v>703367</v>
      </c>
      <c r="C83">
        <v>1684</v>
      </c>
      <c r="D83" t="s">
        <v>90</v>
      </c>
      <c r="E83" t="s">
        <v>89</v>
      </c>
      <c r="F83" s="1">
        <v>4195</v>
      </c>
      <c r="G83" s="1">
        <v>-37790.42</v>
      </c>
      <c r="H83" s="1">
        <v>9098.6</v>
      </c>
      <c r="I83" s="1">
        <v>8188.74</v>
      </c>
      <c r="J83" s="1">
        <v>909.86</v>
      </c>
    </row>
    <row r="84" spans="1:10" x14ac:dyDescent="0.55000000000000004">
      <c r="A84">
        <v>80</v>
      </c>
      <c r="B84">
        <v>703362</v>
      </c>
      <c r="C84">
        <v>1700</v>
      </c>
      <c r="D84" t="s">
        <v>91</v>
      </c>
      <c r="E84" t="s">
        <v>89</v>
      </c>
      <c r="F84" s="1">
        <v>11896.66</v>
      </c>
      <c r="G84" s="1">
        <v>-100488.36</v>
      </c>
      <c r="H84" s="1">
        <v>11896.66</v>
      </c>
      <c r="I84" s="1">
        <v>10706.99</v>
      </c>
      <c r="J84" s="1">
        <v>1189.67</v>
      </c>
    </row>
    <row r="85" spans="1:10" x14ac:dyDescent="0.55000000000000004">
      <c r="A85">
        <v>81</v>
      </c>
      <c r="B85">
        <v>744023</v>
      </c>
      <c r="C85">
        <v>2226</v>
      </c>
      <c r="D85" t="s">
        <v>92</v>
      </c>
      <c r="E85" t="s">
        <v>89</v>
      </c>
      <c r="F85" s="1">
        <v>0</v>
      </c>
      <c r="G85" s="1">
        <v>0</v>
      </c>
      <c r="H85" s="1">
        <v>27315.96</v>
      </c>
      <c r="I85" s="1">
        <v>27315.96</v>
      </c>
      <c r="J85" s="1">
        <v>0</v>
      </c>
    </row>
    <row r="86" spans="1:10" x14ac:dyDescent="0.55000000000000004">
      <c r="A86">
        <v>82</v>
      </c>
      <c r="B86">
        <v>702975</v>
      </c>
      <c r="C86">
        <v>1055</v>
      </c>
      <c r="D86" t="s">
        <v>93</v>
      </c>
      <c r="E86" t="s">
        <v>89</v>
      </c>
      <c r="F86" s="1">
        <v>0</v>
      </c>
      <c r="G86" s="1">
        <v>-24193.51</v>
      </c>
      <c r="H86" s="1">
        <v>12609.29</v>
      </c>
      <c r="I86" s="1">
        <v>12609.29</v>
      </c>
      <c r="J86" s="1">
        <v>0</v>
      </c>
    </row>
    <row r="87" spans="1:10" x14ac:dyDescent="0.55000000000000004">
      <c r="A87">
        <v>83</v>
      </c>
      <c r="B87">
        <v>703376</v>
      </c>
      <c r="C87">
        <v>1764</v>
      </c>
      <c r="D87" t="s">
        <v>94</v>
      </c>
      <c r="E87" t="s">
        <v>89</v>
      </c>
      <c r="F87" s="1">
        <v>9172.2800000000007</v>
      </c>
      <c r="G87" s="1">
        <v>-71737</v>
      </c>
      <c r="H87" s="1">
        <v>9172.2800000000007</v>
      </c>
      <c r="I87" s="1">
        <v>8255.0499999999993</v>
      </c>
      <c r="J87" s="1">
        <v>917.23</v>
      </c>
    </row>
    <row r="88" spans="1:10" x14ac:dyDescent="0.55000000000000004">
      <c r="A88">
        <v>84</v>
      </c>
      <c r="B88">
        <v>703369</v>
      </c>
      <c r="C88">
        <v>1414</v>
      </c>
      <c r="D88" t="s">
        <v>95</v>
      </c>
      <c r="E88" t="s">
        <v>89</v>
      </c>
      <c r="F88" s="1">
        <v>4729.37</v>
      </c>
      <c r="G88" s="1">
        <v>-99557.5</v>
      </c>
      <c r="H88" s="1">
        <v>4729.37</v>
      </c>
      <c r="I88" s="1">
        <v>4256.43</v>
      </c>
      <c r="J88" s="1">
        <v>472.94</v>
      </c>
    </row>
    <row r="89" spans="1:10" x14ac:dyDescent="0.55000000000000004">
      <c r="A89">
        <v>85</v>
      </c>
      <c r="B89">
        <v>703361</v>
      </c>
      <c r="C89">
        <v>887</v>
      </c>
      <c r="D89" t="s">
        <v>45</v>
      </c>
      <c r="E89" t="s">
        <v>89</v>
      </c>
      <c r="F89" s="1">
        <v>0</v>
      </c>
      <c r="G89" s="1">
        <v>0</v>
      </c>
      <c r="H89" s="1">
        <v>491754</v>
      </c>
      <c r="I89" s="1">
        <v>442578.6</v>
      </c>
      <c r="J89" s="1">
        <v>49175.4</v>
      </c>
    </row>
    <row r="90" spans="1:10" x14ac:dyDescent="0.55000000000000004">
      <c r="F90" s="1"/>
      <c r="G90" s="1"/>
      <c r="H90" s="1"/>
      <c r="I90" s="1"/>
      <c r="J90" s="1"/>
    </row>
    <row r="91" spans="1:10" x14ac:dyDescent="0.55000000000000004">
      <c r="A91" t="s">
        <v>99</v>
      </c>
      <c r="F91" s="1"/>
      <c r="G91" s="1"/>
      <c r="H91" s="1"/>
      <c r="I91" s="1"/>
      <c r="J91" s="1"/>
    </row>
    <row r="92" spans="1:10" x14ac:dyDescent="0.55000000000000004">
      <c r="A92">
        <v>86</v>
      </c>
      <c r="D92" t="s">
        <v>98</v>
      </c>
      <c r="F92" s="1"/>
      <c r="G92" s="1"/>
      <c r="H92" s="1"/>
      <c r="I92" s="1">
        <v>597122.99</v>
      </c>
      <c r="J92" s="1"/>
    </row>
    <row r="93" spans="1:10" x14ac:dyDescent="0.55000000000000004">
      <c r="A93">
        <v>87</v>
      </c>
      <c r="D93" t="s">
        <v>98</v>
      </c>
      <c r="F93" s="1"/>
      <c r="G93" s="1"/>
      <c r="H93" s="1"/>
      <c r="I93" s="1">
        <v>1170877.0100000002</v>
      </c>
      <c r="J93" s="1"/>
    </row>
    <row r="94" spans="1:10" x14ac:dyDescent="0.55000000000000004">
      <c r="F94" s="1"/>
      <c r="G94" s="1"/>
      <c r="H94" s="1"/>
      <c r="I94" s="1"/>
      <c r="J94" s="1"/>
    </row>
    <row r="95" spans="1:10" ht="38.4" customHeight="1" x14ac:dyDescent="0.55000000000000004">
      <c r="B95" t="s">
        <v>96</v>
      </c>
      <c r="F95" s="1">
        <f>SUM(F5:F93)</f>
        <v>27857029.139999997</v>
      </c>
      <c r="G95" s="1">
        <f t="shared" ref="G95:J95" si="0">SUM(G5:G93)</f>
        <v>-47597438.889999993</v>
      </c>
      <c r="H95" s="1">
        <f t="shared" si="0"/>
        <v>273770862.75</v>
      </c>
      <c r="I95" s="1">
        <f t="shared" si="0"/>
        <v>258549345.73000002</v>
      </c>
      <c r="J95" s="1">
        <f t="shared" si="0"/>
        <v>16989517.02</v>
      </c>
    </row>
  </sheetData>
  <autoFilter ref="A4:J95" xr:uid="{1B0CAA77-60C0-42B2-B582-D470DAEB039E}"/>
  <pageMargins left="0.7" right="0.7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8f1cdf-577f-49a8-88ae-91ec1afb442a"/>
    <lcf76f155ced4ddcb4097134ff3c332f xmlns="ecc2db72-5d52-4339-b700-7ac689e422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487454A61B754AA3703DD313088AE4" ma:contentTypeVersion="17" ma:contentTypeDescription="Create a new document." ma:contentTypeScope="" ma:versionID="a9c5b0c53fd15f3b9d5916d722c5cb85">
  <xsd:schema xmlns:xsd="http://www.w3.org/2001/XMLSchema" xmlns:xs="http://www.w3.org/2001/XMLSchema" xmlns:p="http://schemas.microsoft.com/office/2006/metadata/properties" xmlns:ns2="ecc2db72-5d52-4339-b700-7ac689e4222b" xmlns:ns3="148f1cdf-577f-49a8-88ae-91ec1afb442a" targetNamespace="http://schemas.microsoft.com/office/2006/metadata/properties" ma:root="true" ma:fieldsID="8e60c4e35ed9e6d9d3643ea395750d87" ns2:_="" ns3:_="">
    <xsd:import namespace="ecc2db72-5d52-4339-b700-7ac689e4222b"/>
    <xsd:import namespace="148f1cdf-577f-49a8-88ae-91ec1afb4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2db72-5d52-4339-b700-7ac689e42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15cd638-2374-4cd7-bfb8-c78ea4eaf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f1cdf-577f-49a8-88ae-91ec1afb4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f62eaad-82bc-4cd2-9fd1-76f82f263d6e}" ma:internalName="TaxCatchAll" ma:showField="CatchAllData" ma:web="148f1cdf-577f-49a8-88ae-91ec1afb4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1FD76-84BA-428A-B609-0A601606D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802A77-0DA8-4186-8FCC-30DCA282A826}">
  <ds:schemaRefs>
    <ds:schemaRef ds:uri="http://purl.org/dc/dcmitype/"/>
    <ds:schemaRef ds:uri="http://schemas.openxmlformats.org/package/2006/metadata/core-properties"/>
    <ds:schemaRef ds:uri="http://purl.org/dc/terms/"/>
    <ds:schemaRef ds:uri="ecc2db72-5d52-4339-b700-7ac689e4222b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48f1cdf-577f-49a8-88ae-91ec1afb442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0F9395-A7C2-46E5-9257-B76F2B397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c2db72-5d52-4339-b700-7ac689e4222b"/>
    <ds:schemaRef ds:uri="148f1cdf-577f-49a8-88ae-91ec1afb4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ACTUALIZADO NOV.21.2024</vt:lpstr>
      <vt:lpstr>'INFORME ACTUALIZADO NOV.21.2024'!Print_Titles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Alvarez Barreto</dc:creator>
  <cp:lastModifiedBy>Sheila Alvarez Barreto</cp:lastModifiedBy>
  <cp:lastPrinted>2024-11-26T18:36:56Z</cp:lastPrinted>
  <dcterms:created xsi:type="dcterms:W3CDTF">2024-11-22T04:51:17Z</dcterms:created>
  <dcterms:modified xsi:type="dcterms:W3CDTF">2024-11-26T18:37:04Z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0x010100D7487454A61B754AA3703DD313088AE4</vt:lpwstr>
  </property>
</Properties>
</file>